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7140"/>
  </bookViews>
  <sheets>
    <sheet name="Final_push" sheetId="1" r:id="rId1"/>
    <sheet name="Sheet3" sheetId="3" r:id="rId2"/>
  </sheets>
  <definedNames>
    <definedName name="_xlnm.Print_Area" localSheetId="0">Final_push!$A$1:$Z$63</definedName>
  </definedNames>
  <calcPr calcId="145621" concurrentCalc="0"/>
</workbook>
</file>

<file path=xl/calcChain.xml><?xml version="1.0" encoding="utf-8"?>
<calcChain xmlns="http://schemas.openxmlformats.org/spreadsheetml/2006/main">
  <c r="D63" i="1" l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E4" i="1"/>
  <c r="F4" i="1"/>
  <c r="G4" i="1"/>
  <c r="H4" i="1"/>
  <c r="I4" i="1"/>
  <c r="J4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</calcChain>
</file>

<file path=xl/sharedStrings.xml><?xml version="1.0" encoding="utf-8"?>
<sst xmlns="http://schemas.openxmlformats.org/spreadsheetml/2006/main" count="77" uniqueCount="38">
  <si>
    <t>Item</t>
  </si>
  <si>
    <t>Design</t>
  </si>
  <si>
    <t>Commish Fuji CRT (DAQ, tracking)</t>
  </si>
  <si>
    <t>CRT stand assembly &amp; counter setup</t>
  </si>
  <si>
    <t>Meetings, etc.</t>
  </si>
  <si>
    <t>Schedule to Completion</t>
  </si>
  <si>
    <t>IRS-based iTOP Readout</t>
  </si>
  <si>
    <t>Updated 16-SEP-2013</t>
  </si>
  <si>
    <t>Mini-Review [Dec 6,7]</t>
  </si>
  <si>
    <t>GSV/MZA/BK</t>
  </si>
  <si>
    <t xml:space="preserve">Director's Review </t>
  </si>
  <si>
    <t>CRT &amp; Beam Test Windows</t>
  </si>
  <si>
    <t>Pre-Production Board Stack</t>
  </si>
  <si>
    <t>SCROD A3</t>
  </si>
  <si>
    <t>Ready</t>
  </si>
  <si>
    <t xml:space="preserve"> </t>
  </si>
  <si>
    <t>Carrier 02, Rev. C</t>
  </si>
  <si>
    <t>Fab/Assy</t>
  </si>
  <si>
    <t>Integration / Test</t>
  </si>
  <si>
    <t>Carrier 13, Rev. C</t>
  </si>
  <si>
    <t>IRSX Design Review (27-SEP-2013)</t>
  </si>
  <si>
    <t>Interconnect, Rev. C</t>
  </si>
  <si>
    <t>HV. Rev. A</t>
  </si>
  <si>
    <t>Front-board, Rev A0</t>
  </si>
  <si>
    <t>Interposer (HV-A &amp; Carrier Rev C &lt;--&gt; Front A0)</t>
  </si>
  <si>
    <t>IRS3B/C-based Gen-2  Board Stack</t>
  </si>
  <si>
    <t>Fabrication</t>
  </si>
  <si>
    <t>Evaluation</t>
  </si>
  <si>
    <t>Interconnect, Rev. D</t>
  </si>
  <si>
    <t xml:space="preserve">IRSX </t>
  </si>
  <si>
    <t>2-stage amp prototype</t>
  </si>
  <si>
    <t>Final FPGA Evaluation</t>
  </si>
  <si>
    <t>Trade study</t>
  </si>
  <si>
    <t>Review</t>
  </si>
  <si>
    <t>Carrier 02, Rev. D</t>
  </si>
  <si>
    <t>Carrier 13, Rev. D</t>
  </si>
  <si>
    <t>Thermo-mechanics</t>
  </si>
  <si>
    <t>SCROD Rev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</si>
</sst>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0061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color indexed="8"/>
      <name val="Calibri"/>
      <family val="2"/>
    </font>
    <font>
      <sz val="11"/>
      <color indexed="16"/>
      <name val="Calibri"/>
      <family val="2"/>
    </font>
    <font>
      <sz val="11"/>
      <color indexed="17"/>
      <name val="Calibri"/>
      <family val="2"/>
    </font>
    <font>
      <sz val="11"/>
      <color theme="0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2"/>
      <color rgb="FF00B050"/>
      <name val="Calibri"/>
      <family val="2"/>
      <scheme val="minor"/>
    </font>
    <font>
      <b/>
      <sz val="12"/>
      <color theme="3" tint="-0.24997711111789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47"/>
        <bgColor indexed="31"/>
      </patternFill>
    </fill>
    <fill>
      <patternFill patternType="solid">
        <fgColor indexed="42"/>
        <bgColor indexed="27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7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0" fontId="1" fillId="2" borderId="0" applyNumberFormat="0" applyBorder="0" applyAlignment="0" applyProtection="0"/>
    <xf numFmtId="0" fontId="9" fillId="0" borderId="0"/>
    <xf numFmtId="0" fontId="11" fillId="3" borderId="0"/>
    <xf numFmtId="0" fontId="12" fillId="4" borderId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4" fillId="0" borderId="0" xfId="0" applyFont="1"/>
    <xf numFmtId="15" fontId="5" fillId="0" borderId="0" xfId="0" applyNumberFormat="1" applyFont="1"/>
    <xf numFmtId="15" fontId="3" fillId="0" borderId="0" xfId="0" applyNumberFormat="1" applyFont="1"/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Border="1"/>
    <xf numFmtId="0" fontId="4" fillId="0" borderId="0" xfId="0" applyFont="1" applyAlignment="1">
      <alignment horizontal="right"/>
    </xf>
    <xf numFmtId="0" fontId="7" fillId="2" borderId="0" xfId="1" applyFont="1" applyBorder="1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Border="1"/>
    <xf numFmtId="0" fontId="10" fillId="0" borderId="0" xfId="2" applyFont="1" applyBorder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3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3" fillId="6" borderId="0" xfId="6" applyBorder="1"/>
    <xf numFmtId="0" fontId="13" fillId="5" borderId="0" xfId="5" applyBorder="1"/>
    <xf numFmtId="0" fontId="13" fillId="7" borderId="0" xfId="7" applyBorder="1"/>
  </cellXfs>
  <cellStyles count="8">
    <cellStyle name="Accent1" xfId="5" builtinId="29"/>
    <cellStyle name="Accent2" xfId="6" builtinId="33"/>
    <cellStyle name="Accent4" xfId="7" builtinId="41"/>
    <cellStyle name="Excel Built-in Bad" xfId="3"/>
    <cellStyle name="Excel Built-in Good" xfId="4"/>
    <cellStyle name="Excel Built-in Normal" xfId="2"/>
    <cellStyle name="Good" xfId="1" builtinId="26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3"/>
  <sheetViews>
    <sheetView tabSelected="1" zoomScale="70" zoomScaleNormal="70" workbookViewId="0">
      <pane xSplit="6" ySplit="4" topLeftCell="J32" activePane="bottomRight" state="frozen"/>
      <selection pane="topRight" activeCell="N1" sqref="N1"/>
      <selection pane="bottomLeft" activeCell="A5" sqref="A5"/>
      <selection pane="bottomRight" activeCell="S57" sqref="S57"/>
    </sheetView>
  </sheetViews>
  <sheetFormatPr defaultRowHeight="15" x14ac:dyDescent="0.25"/>
  <cols>
    <col min="1" max="1" width="47.7109375" bestFit="1" customWidth="1"/>
    <col min="2" max="2" width="13.140625" customWidth="1"/>
    <col min="3" max="3" width="29.42578125" hidden="1" customWidth="1"/>
    <col min="4" max="4" width="12.28515625" hidden="1" customWidth="1"/>
    <col min="5" max="7" width="10.85546875" customWidth="1"/>
    <col min="8" max="8" width="9.42578125" customWidth="1"/>
    <col min="9" max="9" width="11" customWidth="1"/>
    <col min="10" max="10" width="11.28515625" customWidth="1"/>
    <col min="11" max="11" width="11.42578125" customWidth="1"/>
    <col min="12" max="12" width="10.28515625" customWidth="1"/>
    <col min="13" max="15" width="11.5703125" customWidth="1"/>
    <col min="16" max="17" width="10" customWidth="1"/>
    <col min="18" max="18" width="11.28515625" bestFit="1" customWidth="1"/>
    <col min="19" max="19" width="11.28515625" customWidth="1"/>
    <col min="20" max="20" width="11.28515625" bestFit="1" customWidth="1"/>
    <col min="21" max="21" width="9.42578125" customWidth="1"/>
    <col min="22" max="24" width="10.7109375" customWidth="1"/>
    <col min="25" max="25" width="10" customWidth="1"/>
    <col min="26" max="27" width="11.28515625" customWidth="1"/>
    <col min="28" max="28" width="11.28515625" bestFit="1" customWidth="1"/>
    <col min="29" max="29" width="10.28515625" bestFit="1" customWidth="1"/>
    <col min="30" max="32" width="11.5703125" bestFit="1" customWidth="1"/>
  </cols>
  <sheetData>
    <row r="1" spans="1:32" x14ac:dyDescent="0.25">
      <c r="A1" t="s">
        <v>6</v>
      </c>
      <c r="B1" t="s">
        <v>9</v>
      </c>
    </row>
    <row r="2" spans="1:32" ht="18.75" x14ac:dyDescent="0.3">
      <c r="A2" s="15" t="s">
        <v>5</v>
      </c>
    </row>
    <row r="3" spans="1:32" ht="5.0999999999999996" customHeight="1" x14ac:dyDescent="0.25"/>
    <row r="4" spans="1:32" ht="15.75" x14ac:dyDescent="0.25">
      <c r="A4" s="2" t="s">
        <v>7</v>
      </c>
      <c r="B4" s="3">
        <v>41099</v>
      </c>
      <c r="C4" s="3"/>
      <c r="D4" s="4">
        <v>41526</v>
      </c>
      <c r="E4" s="4">
        <f>+D4+7</f>
        <v>41533</v>
      </c>
      <c r="F4" s="4">
        <f t="shared" ref="F4:K4" si="0">+E4+7</f>
        <v>41540</v>
      </c>
      <c r="G4" s="4">
        <f t="shared" si="0"/>
        <v>41547</v>
      </c>
      <c r="H4" s="4">
        <f t="shared" si="0"/>
        <v>41554</v>
      </c>
      <c r="I4" s="4">
        <f t="shared" si="0"/>
        <v>41561</v>
      </c>
      <c r="J4" s="4">
        <f>+I4+7</f>
        <v>41568</v>
      </c>
      <c r="K4" s="4">
        <f t="shared" si="0"/>
        <v>41575</v>
      </c>
      <c r="L4" s="4">
        <f t="shared" ref="L4" si="1">+K4+7</f>
        <v>41582</v>
      </c>
      <c r="M4" s="4">
        <f t="shared" ref="M4" si="2">+L4+7</f>
        <v>41589</v>
      </c>
      <c r="N4" s="4">
        <f t="shared" ref="N4" si="3">+M4+7</f>
        <v>41596</v>
      </c>
      <c r="O4" s="4">
        <f t="shared" ref="O4" si="4">+N4+7</f>
        <v>41603</v>
      </c>
      <c r="P4" s="4">
        <f t="shared" ref="P4" si="5">+O4+7</f>
        <v>41610</v>
      </c>
      <c r="Q4" s="4">
        <f t="shared" ref="Q4" si="6">+P4+7</f>
        <v>41617</v>
      </c>
      <c r="R4" s="4">
        <f t="shared" ref="R4" si="7">+Q4+7</f>
        <v>41624</v>
      </c>
      <c r="S4" s="4">
        <f t="shared" ref="S4" si="8">+R4+7</f>
        <v>41631</v>
      </c>
      <c r="T4" s="4">
        <f t="shared" ref="T4" si="9">+S4+7</f>
        <v>41638</v>
      </c>
      <c r="U4" s="4">
        <f t="shared" ref="U4" si="10">+T4+7</f>
        <v>41645</v>
      </c>
      <c r="V4" s="4">
        <f t="shared" ref="V4" si="11">+U4+7</f>
        <v>41652</v>
      </c>
      <c r="W4" s="4">
        <f t="shared" ref="W4" si="12">+V4+7</f>
        <v>41659</v>
      </c>
      <c r="X4" s="4">
        <f t="shared" ref="X4" si="13">+W4+7</f>
        <v>41666</v>
      </c>
      <c r="Y4" s="4">
        <f t="shared" ref="Y4" si="14">+X4+7</f>
        <v>41673</v>
      </c>
      <c r="Z4" s="4">
        <f t="shared" ref="Z4" si="15">+Y4+7</f>
        <v>41680</v>
      </c>
      <c r="AA4" s="4">
        <f t="shared" ref="AA4" si="16">+Z4+7</f>
        <v>41687</v>
      </c>
      <c r="AB4" s="4">
        <f t="shared" ref="AB4" si="17">+AA4+7</f>
        <v>41694</v>
      </c>
      <c r="AC4" s="4">
        <f t="shared" ref="AC4" si="18">+AB4+7</f>
        <v>41701</v>
      </c>
      <c r="AD4" s="4">
        <f t="shared" ref="AD4" si="19">+AC4+7</f>
        <v>41708</v>
      </c>
      <c r="AE4" s="4">
        <f t="shared" ref="AE4" si="20">+AD4+7</f>
        <v>41715</v>
      </c>
      <c r="AF4" s="4">
        <f t="shared" ref="AF4" si="21">+AE4+7</f>
        <v>41722</v>
      </c>
    </row>
    <row r="5" spans="1:32" ht="15.75" x14ac:dyDescent="0.25">
      <c r="A5" s="5" t="s">
        <v>0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32" ht="15.75" x14ac:dyDescent="0.25">
      <c r="A6" s="6" t="s">
        <v>4</v>
      </c>
      <c r="B6" s="2"/>
      <c r="C6" s="2"/>
      <c r="I6" s="7"/>
      <c r="J6" s="7"/>
      <c r="K6" s="7"/>
      <c r="L6" s="7"/>
      <c r="M6" s="7"/>
      <c r="N6" s="7"/>
      <c r="O6" s="7"/>
      <c r="Q6" s="2"/>
      <c r="R6" s="2"/>
      <c r="S6" s="2"/>
      <c r="T6" s="2"/>
      <c r="U6" s="2"/>
      <c r="V6" s="2"/>
      <c r="W6" s="2"/>
    </row>
    <row r="7" spans="1:32" ht="15.75" x14ac:dyDescent="0.25">
      <c r="A7" s="8" t="s">
        <v>8</v>
      </c>
      <c r="B7" s="2"/>
      <c r="C7" s="2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</row>
    <row r="8" spans="1:32" ht="15.75" x14ac:dyDescent="0.25">
      <c r="A8" s="8" t="s">
        <v>10</v>
      </c>
      <c r="B8" s="12"/>
      <c r="C8" s="12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</row>
    <row r="9" spans="1:32" ht="15.75" x14ac:dyDescent="0.25">
      <c r="A9" s="6" t="s">
        <v>11</v>
      </c>
      <c r="B9" s="2"/>
      <c r="C9" s="2"/>
      <c r="D9" s="7"/>
      <c r="E9" s="7"/>
      <c r="F9" s="7"/>
      <c r="G9" s="7"/>
      <c r="H9" s="7"/>
      <c r="I9" s="7"/>
      <c r="J9" s="7"/>
      <c r="N9" s="13"/>
      <c r="O9" s="13"/>
      <c r="P9" s="13"/>
      <c r="Q9" s="13"/>
      <c r="R9" s="13"/>
      <c r="S9" s="13"/>
      <c r="T9" s="7"/>
      <c r="V9" s="7"/>
      <c r="W9" s="7"/>
    </row>
    <row r="10" spans="1:32" ht="15.75" x14ac:dyDescent="0.25">
      <c r="A10" s="8" t="s">
        <v>3</v>
      </c>
      <c r="B10" s="2"/>
      <c r="C10" s="2"/>
      <c r="D10" s="7"/>
      <c r="E10" s="7"/>
      <c r="F10" s="7"/>
      <c r="G10" s="7"/>
      <c r="H10" s="7"/>
      <c r="I10" s="7"/>
      <c r="J10" s="7"/>
      <c r="N10" s="13"/>
      <c r="O10" s="13"/>
      <c r="P10" s="13"/>
      <c r="Q10" s="13"/>
      <c r="R10" s="13"/>
      <c r="S10" s="13"/>
      <c r="T10" s="7"/>
      <c r="U10" s="7"/>
      <c r="V10" s="7"/>
      <c r="W10" s="7"/>
    </row>
    <row r="11" spans="1:32" ht="15.75" x14ac:dyDescent="0.25">
      <c r="A11" s="8" t="s">
        <v>2</v>
      </c>
      <c r="B11" s="2"/>
      <c r="C11" s="2"/>
      <c r="D11" s="7"/>
      <c r="E11" s="7"/>
      <c r="F11" s="7"/>
      <c r="G11" s="7"/>
      <c r="H11" s="7"/>
      <c r="I11" s="7"/>
      <c r="J11" s="7"/>
      <c r="N11" s="13"/>
      <c r="O11" s="13"/>
      <c r="P11" s="13"/>
      <c r="Q11" s="13"/>
      <c r="R11" s="13"/>
      <c r="S11" s="13"/>
      <c r="V11" s="7"/>
      <c r="W11" s="7"/>
    </row>
    <row r="12" spans="1:32" ht="5.0999999999999996" customHeight="1" x14ac:dyDescent="0.25">
      <c r="A12" s="10"/>
      <c r="B12" s="2"/>
      <c r="C12" s="2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</row>
    <row r="13" spans="1:32" ht="15.75" x14ac:dyDescent="0.25">
      <c r="A13" s="11" t="s">
        <v>25</v>
      </c>
      <c r="B13" s="2"/>
      <c r="C13" s="2"/>
      <c r="D13" s="7"/>
      <c r="E13" s="7"/>
      <c r="F13" s="7"/>
      <c r="G13" s="7"/>
      <c r="H13" s="7"/>
      <c r="I13" s="7"/>
      <c r="J13" s="7"/>
      <c r="K13" s="7"/>
      <c r="L13" s="20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</row>
    <row r="14" spans="1:32" ht="15.75" x14ac:dyDescent="0.25">
      <c r="A14" s="19" t="s">
        <v>18</v>
      </c>
      <c r="B14" s="2"/>
      <c r="C14" s="2"/>
      <c r="D14" s="7"/>
      <c r="E14" s="7"/>
      <c r="F14" s="7"/>
      <c r="G14" s="7"/>
      <c r="H14" s="7"/>
      <c r="I14" s="7"/>
      <c r="J14" s="22"/>
      <c r="K14" s="22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</row>
    <row r="15" spans="1:32" ht="15.75" x14ac:dyDescent="0.25">
      <c r="A15" s="18" t="s">
        <v>13</v>
      </c>
      <c r="B15" s="1" t="s">
        <v>14</v>
      </c>
      <c r="C15" s="2" t="s">
        <v>15</v>
      </c>
      <c r="D15" s="7"/>
      <c r="E15" s="7"/>
      <c r="F15" s="7"/>
      <c r="G15" s="20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</row>
    <row r="16" spans="1:32" ht="15.75" x14ac:dyDescent="0.25">
      <c r="A16" s="8"/>
      <c r="B16" s="17" t="s">
        <v>17</v>
      </c>
      <c r="C16" s="2"/>
      <c r="D16" s="7"/>
      <c r="E16" s="21"/>
      <c r="F16" s="21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</row>
    <row r="17" spans="1:28" ht="15.75" x14ac:dyDescent="0.25">
      <c r="A17" s="18" t="s">
        <v>16</v>
      </c>
      <c r="B17" s="1" t="s">
        <v>14</v>
      </c>
      <c r="C17" s="2" t="s">
        <v>15</v>
      </c>
      <c r="D17" s="9"/>
      <c r="E17" s="20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</row>
    <row r="18" spans="1:28" ht="15.75" x14ac:dyDescent="0.25">
      <c r="A18" s="18" t="s">
        <v>19</v>
      </c>
      <c r="B18" s="1" t="s">
        <v>14</v>
      </c>
      <c r="C18" s="2"/>
      <c r="D18" s="9"/>
      <c r="F18" s="7"/>
      <c r="G18" s="7"/>
      <c r="H18" s="7"/>
      <c r="I18" s="20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</row>
    <row r="19" spans="1:28" ht="15.75" x14ac:dyDescent="0.25">
      <c r="A19" s="8"/>
      <c r="B19" s="16" t="s">
        <v>1</v>
      </c>
      <c r="C19" s="2"/>
      <c r="D19" s="9"/>
      <c r="E19" s="7"/>
      <c r="F19" s="9"/>
      <c r="G19" s="9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</row>
    <row r="20" spans="1:28" ht="15.75" x14ac:dyDescent="0.25">
      <c r="A20" s="8"/>
      <c r="B20" s="17" t="s">
        <v>17</v>
      </c>
      <c r="C20" s="2"/>
      <c r="D20" s="9"/>
      <c r="E20" s="7"/>
      <c r="F20" s="7"/>
      <c r="G20" s="21"/>
      <c r="H20" s="21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</row>
    <row r="21" spans="1:28" ht="15.75" x14ac:dyDescent="0.25">
      <c r="A21" s="18" t="s">
        <v>21</v>
      </c>
      <c r="B21" s="1" t="s">
        <v>14</v>
      </c>
      <c r="C21" s="2"/>
      <c r="D21" s="9"/>
      <c r="E21" s="20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5.75" x14ac:dyDescent="0.25">
      <c r="A22" s="18" t="s">
        <v>22</v>
      </c>
      <c r="B22" s="1" t="s">
        <v>14</v>
      </c>
      <c r="C22" s="2" t="s">
        <v>15</v>
      </c>
      <c r="D22" s="7"/>
      <c r="E22" s="20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</row>
    <row r="23" spans="1:28" ht="15.75" x14ac:dyDescent="0.25">
      <c r="A23" s="18" t="s">
        <v>23</v>
      </c>
      <c r="B23" s="1" t="s">
        <v>14</v>
      </c>
      <c r="C23" s="2"/>
      <c r="D23" s="7"/>
      <c r="E23" s="7"/>
      <c r="F23" s="7"/>
      <c r="G23" s="7"/>
      <c r="H23" s="7"/>
      <c r="I23" s="20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</row>
    <row r="24" spans="1:28" ht="15.75" x14ac:dyDescent="0.25">
      <c r="B24" s="16" t="s">
        <v>1</v>
      </c>
      <c r="C24" s="2"/>
      <c r="D24" s="7"/>
      <c r="E24" s="9"/>
      <c r="F24" s="9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</row>
    <row r="25" spans="1:28" ht="15.75" x14ac:dyDescent="0.25">
      <c r="A25" s="18"/>
      <c r="B25" s="17" t="s">
        <v>17</v>
      </c>
      <c r="C25" s="2"/>
      <c r="D25" s="7"/>
      <c r="E25" s="7"/>
      <c r="F25" s="7"/>
      <c r="G25" s="21"/>
      <c r="H25" s="21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</row>
    <row r="26" spans="1:28" ht="15.75" x14ac:dyDescent="0.25">
      <c r="A26" s="18" t="s">
        <v>24</v>
      </c>
      <c r="B26" s="1" t="s">
        <v>14</v>
      </c>
      <c r="C26" s="2"/>
      <c r="D26" s="7"/>
      <c r="E26" s="7"/>
      <c r="F26" s="7"/>
      <c r="G26" s="7"/>
      <c r="H26" s="7"/>
      <c r="I26" s="7"/>
      <c r="J26" s="20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</row>
    <row r="27" spans="1:28" ht="15.75" x14ac:dyDescent="0.25">
      <c r="B27" s="16" t="s">
        <v>1</v>
      </c>
      <c r="C27" s="2"/>
      <c r="D27" s="7"/>
      <c r="E27" s="9"/>
      <c r="F27" s="9"/>
      <c r="G27" s="9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</row>
    <row r="28" spans="1:28" ht="15.75" x14ac:dyDescent="0.25">
      <c r="B28" s="17" t="s">
        <v>17</v>
      </c>
      <c r="C28" s="2"/>
      <c r="D28" s="7"/>
      <c r="E28" s="7"/>
      <c r="F28" s="7"/>
      <c r="G28" s="7"/>
      <c r="H28" s="21"/>
      <c r="I28" s="21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</row>
    <row r="29" spans="1:28" ht="15.75" x14ac:dyDescent="0.25">
      <c r="A29" s="18" t="s">
        <v>36</v>
      </c>
      <c r="B29" s="1" t="s">
        <v>14</v>
      </c>
      <c r="C29" s="2"/>
      <c r="D29" s="7"/>
      <c r="E29" s="7"/>
      <c r="F29" s="7"/>
      <c r="G29" s="7"/>
      <c r="H29" s="7"/>
      <c r="I29" s="7"/>
      <c r="J29" s="20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ht="15.75" x14ac:dyDescent="0.25">
      <c r="B30" s="16" t="s">
        <v>1</v>
      </c>
      <c r="C30" s="2"/>
      <c r="D30" s="7"/>
      <c r="E30" s="9"/>
      <c r="F30" s="9"/>
      <c r="G30" s="9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</row>
    <row r="31" spans="1:28" ht="15.75" x14ac:dyDescent="0.25">
      <c r="A31" s="8" t="s">
        <v>15</v>
      </c>
      <c r="B31" s="17" t="s">
        <v>17</v>
      </c>
      <c r="G31" s="21"/>
      <c r="H31" s="21"/>
      <c r="I31" s="21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</row>
    <row r="32" spans="1:28" ht="5.0999999999999996" customHeight="1" x14ac:dyDescent="0.25">
      <c r="A32" s="2"/>
      <c r="B32" s="2"/>
      <c r="C32" s="2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</row>
    <row r="33" spans="1:28" ht="15.75" x14ac:dyDescent="0.25">
      <c r="A33" s="11" t="s">
        <v>12</v>
      </c>
      <c r="B33" s="2"/>
      <c r="C33" s="2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20"/>
      <c r="Y33" s="7"/>
      <c r="Z33" s="7"/>
      <c r="AA33" s="7"/>
      <c r="AB33" s="7"/>
    </row>
    <row r="34" spans="1:28" ht="15.75" x14ac:dyDescent="0.25">
      <c r="A34" s="19" t="s">
        <v>18</v>
      </c>
      <c r="B34" s="2"/>
      <c r="C34" s="2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22"/>
      <c r="V34" s="22"/>
      <c r="W34" s="22"/>
      <c r="Z34" s="7"/>
      <c r="AA34" s="7"/>
      <c r="AB34" s="7"/>
    </row>
    <row r="35" spans="1:28" ht="15.75" x14ac:dyDescent="0.25">
      <c r="A35" s="18" t="s">
        <v>29</v>
      </c>
      <c r="B35" s="2"/>
      <c r="C35" s="2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</row>
    <row r="36" spans="1:28" ht="15.75" x14ac:dyDescent="0.25">
      <c r="A36" s="18" t="s">
        <v>20</v>
      </c>
      <c r="B36" s="16" t="s">
        <v>1</v>
      </c>
      <c r="C36" s="2"/>
      <c r="D36" s="7"/>
      <c r="E36" s="9"/>
      <c r="F36" s="20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</row>
    <row r="37" spans="1:28" ht="15.75" x14ac:dyDescent="0.25">
      <c r="A37" s="8"/>
      <c r="B37" s="17" t="s">
        <v>26</v>
      </c>
      <c r="C37" s="2"/>
      <c r="D37" s="7"/>
      <c r="E37" s="7"/>
      <c r="F37" s="7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7"/>
      <c r="T37" s="7"/>
      <c r="U37" s="7"/>
      <c r="V37" s="7"/>
      <c r="W37" s="7"/>
    </row>
    <row r="38" spans="1:28" ht="15.75" x14ac:dyDescent="0.25">
      <c r="A38" s="8"/>
      <c r="B38" s="19" t="s">
        <v>27</v>
      </c>
      <c r="C38" s="2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22"/>
      <c r="T38" s="22"/>
      <c r="U38" s="7"/>
    </row>
    <row r="39" spans="1:28" ht="15.75" x14ac:dyDescent="0.25">
      <c r="A39" s="18" t="s">
        <v>28</v>
      </c>
      <c r="B39" s="1" t="s">
        <v>14</v>
      </c>
      <c r="C39" s="2"/>
      <c r="D39" s="7"/>
      <c r="E39" s="7"/>
      <c r="F39" s="7"/>
      <c r="G39" s="7"/>
      <c r="H39" s="7"/>
      <c r="I39" s="7"/>
      <c r="J39" s="7"/>
      <c r="K39" s="7"/>
      <c r="L39" s="20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</row>
    <row r="40" spans="1:28" ht="15.75" x14ac:dyDescent="0.25">
      <c r="B40" s="16" t="s">
        <v>1</v>
      </c>
      <c r="C40" s="2"/>
      <c r="D40" s="7"/>
      <c r="E40" s="7"/>
      <c r="F40" s="7"/>
      <c r="G40" s="7"/>
      <c r="H40" s="9"/>
      <c r="I40" s="9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</row>
    <row r="41" spans="1:28" ht="15.75" x14ac:dyDescent="0.25">
      <c r="A41" s="8"/>
      <c r="B41" s="17" t="s">
        <v>26</v>
      </c>
      <c r="C41" s="2"/>
      <c r="D41" s="7"/>
      <c r="E41" s="7"/>
      <c r="F41" s="7"/>
      <c r="G41" s="7"/>
      <c r="H41" s="7"/>
      <c r="I41" s="7"/>
      <c r="J41" s="21"/>
      <c r="K41" s="21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</row>
    <row r="42" spans="1:28" ht="15.75" x14ac:dyDescent="0.25">
      <c r="A42" s="18" t="s">
        <v>30</v>
      </c>
      <c r="B42" s="1" t="s">
        <v>14</v>
      </c>
      <c r="C42" s="2"/>
      <c r="D42" s="7"/>
      <c r="E42" s="7"/>
      <c r="F42" s="7"/>
      <c r="G42" s="20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</row>
    <row r="43" spans="1:28" ht="15.75" x14ac:dyDescent="0.25">
      <c r="A43" s="8"/>
      <c r="B43" s="17" t="s">
        <v>26</v>
      </c>
      <c r="C43" s="2"/>
      <c r="D43" s="7"/>
      <c r="E43" s="21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</row>
    <row r="44" spans="1:28" ht="15.75" x14ac:dyDescent="0.25">
      <c r="A44" s="8"/>
      <c r="B44" s="19" t="s">
        <v>27</v>
      </c>
      <c r="C44" s="2"/>
      <c r="D44" s="7"/>
      <c r="E44" s="7"/>
      <c r="F44" s="22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</row>
    <row r="45" spans="1:28" ht="15.75" x14ac:dyDescent="0.25">
      <c r="A45" s="18" t="s">
        <v>31</v>
      </c>
      <c r="B45" s="16" t="s">
        <v>32</v>
      </c>
      <c r="C45" s="2"/>
      <c r="D45" s="7"/>
      <c r="E45" s="9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</row>
    <row r="46" spans="1:28" ht="15.75" x14ac:dyDescent="0.25">
      <c r="A46" s="8"/>
      <c r="B46" s="19" t="s">
        <v>33</v>
      </c>
      <c r="C46" s="2"/>
      <c r="D46" s="7"/>
      <c r="E46" s="7"/>
      <c r="F46" s="22"/>
      <c r="G46" s="22"/>
      <c r="H46" s="22"/>
      <c r="I46" s="22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</row>
    <row r="47" spans="1:28" ht="15.75" x14ac:dyDescent="0.25">
      <c r="A47" s="18" t="s">
        <v>34</v>
      </c>
      <c r="B47" s="1" t="s">
        <v>14</v>
      </c>
      <c r="C47" s="2"/>
      <c r="D47" s="7"/>
      <c r="E47" s="7"/>
      <c r="F47" s="7"/>
      <c r="G47" s="7"/>
      <c r="H47" s="7"/>
      <c r="I47" s="7"/>
      <c r="N47" s="7"/>
      <c r="O47" s="7"/>
      <c r="P47" s="7"/>
      <c r="Q47" s="7"/>
      <c r="R47" s="7"/>
      <c r="S47" s="7"/>
      <c r="T47" s="20"/>
      <c r="U47" s="7"/>
      <c r="V47" s="7"/>
      <c r="W47" s="7"/>
    </row>
    <row r="48" spans="1:28" ht="15.75" x14ac:dyDescent="0.25">
      <c r="A48" s="8"/>
      <c r="B48" s="16" t="s">
        <v>1</v>
      </c>
      <c r="C48" s="2"/>
      <c r="D48" s="7"/>
      <c r="E48" s="7"/>
      <c r="F48" s="7"/>
      <c r="G48" s="7"/>
      <c r="H48" s="7"/>
      <c r="I48" s="7"/>
      <c r="L48" s="9"/>
      <c r="M48" s="9"/>
      <c r="N48" s="9"/>
      <c r="O48" s="9"/>
      <c r="P48" s="7"/>
      <c r="Q48" s="7"/>
      <c r="R48" s="7"/>
      <c r="S48" s="7"/>
      <c r="T48" s="7"/>
      <c r="U48" s="7"/>
      <c r="V48" s="7"/>
      <c r="W48" s="7"/>
    </row>
    <row r="49" spans="1:32" ht="15.75" x14ac:dyDescent="0.25">
      <c r="A49" s="8"/>
      <c r="B49" s="17" t="s">
        <v>17</v>
      </c>
      <c r="C49" s="2"/>
      <c r="D49" s="7"/>
      <c r="E49" s="7"/>
      <c r="F49" s="7"/>
      <c r="G49" s="7"/>
      <c r="H49" s="7"/>
      <c r="I49" s="7"/>
      <c r="L49" s="7"/>
      <c r="M49" s="7"/>
      <c r="N49" s="7"/>
      <c r="O49" s="7"/>
      <c r="P49" s="21"/>
      <c r="Q49" s="21"/>
      <c r="R49" s="7"/>
      <c r="S49" s="7"/>
      <c r="T49" s="7"/>
      <c r="U49" s="7"/>
      <c r="V49" s="7"/>
      <c r="W49" s="7"/>
    </row>
    <row r="50" spans="1:32" ht="15.75" x14ac:dyDescent="0.25">
      <c r="A50" s="18" t="s">
        <v>35</v>
      </c>
      <c r="B50" s="1" t="s">
        <v>14</v>
      </c>
      <c r="C50" s="2"/>
      <c r="D50" s="7"/>
      <c r="E50" s="7"/>
      <c r="F50" s="7"/>
      <c r="G50" s="7"/>
      <c r="H50" s="7"/>
      <c r="I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</row>
    <row r="51" spans="1:32" ht="15.75" x14ac:dyDescent="0.25">
      <c r="A51" s="8"/>
      <c r="B51" s="16" t="s">
        <v>1</v>
      </c>
      <c r="C51" s="2"/>
      <c r="D51" s="9"/>
      <c r="E51" s="7"/>
      <c r="F51" s="7"/>
      <c r="G51" s="7"/>
      <c r="H51" s="7"/>
      <c r="I51" s="7"/>
      <c r="L51" s="9"/>
      <c r="M51" s="9"/>
      <c r="N51" s="9"/>
      <c r="O51" s="9"/>
      <c r="P51" s="7"/>
      <c r="Q51" s="7"/>
      <c r="R51" s="7"/>
      <c r="S51" s="7"/>
      <c r="T51" s="20"/>
      <c r="U51" s="7"/>
      <c r="V51" s="7"/>
      <c r="W51" s="7"/>
    </row>
    <row r="52" spans="1:32" ht="15.75" x14ac:dyDescent="0.25">
      <c r="A52" s="8"/>
      <c r="B52" s="17" t="s">
        <v>17</v>
      </c>
      <c r="C52" s="2"/>
      <c r="D52" s="9"/>
      <c r="E52" s="7"/>
      <c r="F52" s="7"/>
      <c r="G52" s="7"/>
      <c r="H52" s="7"/>
      <c r="I52" s="7"/>
      <c r="J52" s="7"/>
      <c r="K52" s="7"/>
      <c r="P52" s="21"/>
      <c r="Q52" s="21"/>
      <c r="R52" s="7"/>
      <c r="S52" s="7"/>
      <c r="T52" s="14"/>
      <c r="U52" s="7"/>
      <c r="V52" s="7"/>
      <c r="W52" s="7"/>
    </row>
    <row r="53" spans="1:32" ht="15.75" x14ac:dyDescent="0.25">
      <c r="A53" s="8"/>
      <c r="B53" s="19" t="s">
        <v>27</v>
      </c>
      <c r="C53" s="2"/>
      <c r="D53" s="9"/>
      <c r="E53" s="7"/>
      <c r="F53" s="7"/>
      <c r="G53" s="7"/>
      <c r="H53" s="7"/>
      <c r="I53" s="7"/>
      <c r="J53" s="7"/>
      <c r="K53" s="7"/>
      <c r="P53" s="7"/>
      <c r="Q53" s="7"/>
      <c r="R53" s="22"/>
      <c r="S53" s="22"/>
      <c r="T53" s="14"/>
      <c r="U53" s="7"/>
      <c r="V53" s="7"/>
      <c r="W53" s="7"/>
    </row>
    <row r="54" spans="1:32" ht="15.75" x14ac:dyDescent="0.25">
      <c r="A54" s="18" t="s">
        <v>37</v>
      </c>
      <c r="B54" s="1" t="s">
        <v>14</v>
      </c>
      <c r="C54" s="2"/>
      <c r="D54" s="7"/>
      <c r="E54" s="7"/>
      <c r="F54" s="7"/>
      <c r="G54" s="7"/>
      <c r="H54" s="7"/>
      <c r="I54" s="7"/>
      <c r="J54" s="7"/>
      <c r="K54" s="7"/>
      <c r="L54" s="7"/>
      <c r="M54" s="7"/>
      <c r="R54" s="7"/>
      <c r="S54" s="20"/>
      <c r="T54" s="14"/>
      <c r="U54" s="7"/>
      <c r="V54" s="7"/>
      <c r="W54" s="7"/>
    </row>
    <row r="55" spans="1:32" ht="15.75" x14ac:dyDescent="0.25">
      <c r="A55" s="8"/>
      <c r="B55" s="16" t="s">
        <v>1</v>
      </c>
      <c r="C55" s="2"/>
      <c r="D55" s="7"/>
      <c r="E55" s="7"/>
      <c r="F55" s="7"/>
      <c r="G55" s="7"/>
      <c r="H55" s="7"/>
      <c r="I55" s="7"/>
      <c r="J55" s="9"/>
      <c r="K55" s="9"/>
      <c r="L55" s="9"/>
      <c r="M55" s="9"/>
      <c r="N55" s="9"/>
      <c r="O55" s="9"/>
      <c r="P55" s="9"/>
      <c r="Q55" s="9"/>
      <c r="R55" s="7"/>
      <c r="S55" s="7"/>
      <c r="T55" s="14"/>
      <c r="U55" s="7"/>
      <c r="V55" s="7"/>
      <c r="W55" s="7"/>
    </row>
    <row r="56" spans="1:32" ht="15.75" x14ac:dyDescent="0.25">
      <c r="A56" s="8"/>
      <c r="B56" s="17" t="s">
        <v>17</v>
      </c>
      <c r="C56" s="2"/>
      <c r="D56" s="7"/>
      <c r="E56" s="7"/>
      <c r="F56" s="7"/>
      <c r="G56" s="7"/>
      <c r="H56" s="7"/>
      <c r="I56" s="7"/>
      <c r="J56" s="7"/>
      <c r="K56" s="7"/>
      <c r="L56" s="7"/>
      <c r="M56" s="7"/>
      <c r="Q56" s="21"/>
      <c r="R56" s="21"/>
      <c r="S56" s="7"/>
      <c r="T56" s="14"/>
      <c r="U56" s="7"/>
      <c r="V56" s="7"/>
      <c r="W56" s="7"/>
    </row>
    <row r="57" spans="1:32" ht="15.75" x14ac:dyDescent="0.25">
      <c r="A57" s="18" t="s">
        <v>36</v>
      </c>
      <c r="B57" s="1" t="s">
        <v>14</v>
      </c>
      <c r="C57" s="2"/>
      <c r="D57" s="7"/>
      <c r="E57" s="7"/>
      <c r="F57" s="7"/>
      <c r="G57" s="7"/>
      <c r="H57" s="7"/>
      <c r="I57" s="7"/>
      <c r="J57" s="7"/>
      <c r="K57" s="7"/>
      <c r="L57" s="7"/>
      <c r="M57" s="7"/>
      <c r="R57" s="7"/>
      <c r="S57" s="20"/>
      <c r="T57" s="14"/>
      <c r="U57" s="7"/>
      <c r="V57" s="7"/>
      <c r="W57" s="7"/>
    </row>
    <row r="58" spans="1:32" ht="15.75" x14ac:dyDescent="0.25">
      <c r="A58" s="8"/>
      <c r="B58" s="16" t="s">
        <v>1</v>
      </c>
      <c r="C58" s="2"/>
      <c r="D58" s="7"/>
      <c r="E58" s="7"/>
      <c r="F58" s="7"/>
      <c r="G58" s="7"/>
      <c r="H58" s="7"/>
      <c r="I58" s="7"/>
      <c r="J58" s="7"/>
      <c r="K58" s="9"/>
      <c r="L58" s="9"/>
      <c r="M58" s="9"/>
      <c r="N58" s="9"/>
      <c r="R58" s="7"/>
      <c r="S58" s="7"/>
      <c r="T58" s="14"/>
      <c r="U58" s="7"/>
      <c r="V58" s="7"/>
      <c r="W58" s="7"/>
    </row>
    <row r="59" spans="1:32" ht="15.75" x14ac:dyDescent="0.25">
      <c r="A59" s="8"/>
      <c r="B59" s="17" t="s">
        <v>17</v>
      </c>
      <c r="C59" s="2"/>
      <c r="D59" s="7"/>
      <c r="E59" s="7"/>
      <c r="F59" s="7"/>
      <c r="G59" s="7"/>
      <c r="H59" s="7"/>
      <c r="I59" s="7"/>
      <c r="J59" s="7"/>
      <c r="K59" s="7"/>
      <c r="L59" s="7"/>
      <c r="M59" s="7"/>
      <c r="O59" s="21"/>
      <c r="P59" s="21"/>
      <c r="Q59" s="21"/>
      <c r="R59" s="21"/>
      <c r="S59" s="7"/>
      <c r="T59" s="14"/>
      <c r="U59" s="7"/>
      <c r="V59" s="7"/>
      <c r="W59" s="7"/>
    </row>
    <row r="60" spans="1:32" ht="15.75" x14ac:dyDescent="0.25">
      <c r="A60" s="8"/>
      <c r="B60" s="2"/>
      <c r="C60" s="2"/>
      <c r="D60" s="7"/>
      <c r="E60" s="7"/>
      <c r="F60" s="7"/>
      <c r="G60" s="7"/>
      <c r="H60" s="7"/>
      <c r="I60" s="7"/>
      <c r="J60" s="7"/>
      <c r="K60" s="7"/>
      <c r="L60" s="7"/>
      <c r="M60" s="7"/>
      <c r="R60" s="7"/>
      <c r="S60" s="7"/>
      <c r="T60" s="14"/>
      <c r="U60" s="7"/>
      <c r="V60" s="7"/>
      <c r="W60" s="7"/>
    </row>
    <row r="61" spans="1:32" ht="5.0999999999999996" customHeight="1" x14ac:dyDescent="0.25">
      <c r="A61" s="2"/>
      <c r="B61" s="2"/>
      <c r="C61" s="2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</row>
    <row r="62" spans="1:32" ht="15.75" x14ac:dyDescent="0.25">
      <c r="A62" s="2"/>
      <c r="B62" s="2"/>
      <c r="C62" s="2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</row>
    <row r="63" spans="1:32" ht="15.75" x14ac:dyDescent="0.25">
      <c r="A63" s="2"/>
      <c r="B63" s="3">
        <v>41099</v>
      </c>
      <c r="C63" s="3"/>
      <c r="D63" s="4">
        <f>+D4</f>
        <v>41526</v>
      </c>
      <c r="E63" s="4">
        <f>+D63+7</f>
        <v>41533</v>
      </c>
      <c r="F63" s="4">
        <f t="shared" ref="F63:K63" si="22">+E63+7</f>
        <v>41540</v>
      </c>
      <c r="G63" s="4">
        <f t="shared" si="22"/>
        <v>41547</v>
      </c>
      <c r="H63" s="4">
        <f t="shared" si="22"/>
        <v>41554</v>
      </c>
      <c r="I63" s="4">
        <f t="shared" si="22"/>
        <v>41561</v>
      </c>
      <c r="J63" s="4">
        <f>+I63+7</f>
        <v>41568</v>
      </c>
      <c r="K63" s="4">
        <f t="shared" si="22"/>
        <v>41575</v>
      </c>
      <c r="L63" s="4">
        <f t="shared" ref="L63" si="23">+K63+7</f>
        <v>41582</v>
      </c>
      <c r="M63" s="4">
        <f t="shared" ref="M63" si="24">+L63+7</f>
        <v>41589</v>
      </c>
      <c r="N63" s="4">
        <f t="shared" ref="N63" si="25">+M63+7</f>
        <v>41596</v>
      </c>
      <c r="O63" s="4">
        <f t="shared" ref="O63" si="26">+N63+7</f>
        <v>41603</v>
      </c>
      <c r="P63" s="4">
        <f t="shared" ref="P63" si="27">+O63+7</f>
        <v>41610</v>
      </c>
      <c r="Q63" s="4">
        <f t="shared" ref="Q63" si="28">+P63+7</f>
        <v>41617</v>
      </c>
      <c r="R63" s="4">
        <f t="shared" ref="R63" si="29">+Q63+7</f>
        <v>41624</v>
      </c>
      <c r="S63" s="4">
        <f t="shared" ref="S63" si="30">+R63+7</f>
        <v>41631</v>
      </c>
      <c r="T63" s="4">
        <f t="shared" ref="T63" si="31">+S63+7</f>
        <v>41638</v>
      </c>
      <c r="U63" s="4">
        <f t="shared" ref="U63" si="32">+T63+7</f>
        <v>41645</v>
      </c>
      <c r="V63" s="4">
        <f t="shared" ref="V63" si="33">+U63+7</f>
        <v>41652</v>
      </c>
      <c r="W63" s="4">
        <f t="shared" ref="W63" si="34">+V63+7</f>
        <v>41659</v>
      </c>
      <c r="X63" s="4">
        <f t="shared" ref="X63" si="35">+W63+7</f>
        <v>41666</v>
      </c>
      <c r="Y63" s="4">
        <f t="shared" ref="Y63" si="36">+X63+7</f>
        <v>41673</v>
      </c>
      <c r="Z63" s="4">
        <f t="shared" ref="Z63" si="37">+Y63+7</f>
        <v>41680</v>
      </c>
      <c r="AA63" s="4">
        <f t="shared" ref="AA63" si="38">+Z63+7</f>
        <v>41687</v>
      </c>
      <c r="AB63" s="4">
        <f t="shared" ref="AB63" si="39">+AA63+7</f>
        <v>41694</v>
      </c>
      <c r="AC63" s="4">
        <f t="shared" ref="AC63" si="40">+AB63+7</f>
        <v>41701</v>
      </c>
      <c r="AD63" s="4">
        <f t="shared" ref="AD63" si="41">+AC63+7</f>
        <v>41708</v>
      </c>
      <c r="AE63" s="4">
        <f t="shared" ref="AE63" si="42">+AD63+7</f>
        <v>41715</v>
      </c>
      <c r="AF63" s="4">
        <f t="shared" ref="AF63" si="43">+AE63+7</f>
        <v>41722</v>
      </c>
    </row>
  </sheetData>
  <pageMargins left="0.18" right="0.11" top="0.75" bottom="0.75" header="0.3" footer="0.3"/>
  <pageSetup scale="5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Final_push</vt:lpstr>
      <vt:lpstr>Sheet3</vt:lpstr>
      <vt:lpstr>Final_push!Print_Area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2013-09-18T03:02:50Z</dcterms:modified>
</cp:coreProperties>
</file>