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Base" sheetId="5" r:id="rId1"/>
  </sheets>
  <definedNames>
    <definedName name="Number_of_boards___device" localSheetId="0">Base!$A$21</definedName>
    <definedName name="Number_of_boards___device">#REF!</definedName>
    <definedName name="Number_of_devices">#REF!</definedName>
    <definedName name="Qty" localSheetId="0">Base!$B$5:$B$17</definedName>
    <definedName name="Qty">#REF!</definedName>
  </definedNames>
  <calcPr calcId="124519"/>
</workbook>
</file>

<file path=xl/calcChain.xml><?xml version="1.0" encoding="utf-8"?>
<calcChain xmlns="http://schemas.openxmlformats.org/spreadsheetml/2006/main">
  <c r="G22" i="5"/>
  <c r="G23"/>
  <c r="G21" l="1"/>
  <c r="C39" l="1"/>
</calcChain>
</file>

<file path=xl/sharedStrings.xml><?xml version="1.0" encoding="utf-8"?>
<sst xmlns="http://schemas.openxmlformats.org/spreadsheetml/2006/main" count="62" uniqueCount="56">
  <si>
    <t>Qty</t>
  </si>
  <si>
    <t>Part Name</t>
  </si>
  <si>
    <t>Manufacturer</t>
  </si>
  <si>
    <t>Description</t>
  </si>
  <si>
    <t>Item</t>
  </si>
  <si>
    <t>SMA</t>
  </si>
  <si>
    <t>CONN JACK SMA 50 OHM EDGE MOUNT</t>
  </si>
  <si>
    <t>Reference designators</t>
  </si>
  <si>
    <t>Value</t>
  </si>
  <si>
    <t>Assembly comments</t>
  </si>
  <si>
    <t>Size / Footprint</t>
  </si>
  <si>
    <t>Manufacturer part nro</t>
  </si>
  <si>
    <t>Distributor</t>
  </si>
  <si>
    <t>Distributor part nro</t>
  </si>
  <si>
    <t>DO NOT INSTALL LIST</t>
  </si>
  <si>
    <t>TOTAL DNI</t>
  </si>
  <si>
    <t>C1</t>
  </si>
  <si>
    <t>CAP0603</t>
  </si>
  <si>
    <t>1.6nf</t>
  </si>
  <si>
    <t>490-1456-6-ND</t>
  </si>
  <si>
    <t>digikey</t>
  </si>
  <si>
    <t>GRM1885C1H162JA01D</t>
  </si>
  <si>
    <t xml:space="preserve">Murata </t>
  </si>
  <si>
    <t>1500pf OK</t>
  </si>
  <si>
    <t>CPG18020</t>
  </si>
  <si>
    <t>PGA_SOCKET_15X15</t>
  </si>
  <si>
    <t>A315-ND</t>
  </si>
  <si>
    <t>Aries Electronics</t>
  </si>
  <si>
    <t>225-PRS15001-12</t>
  </si>
  <si>
    <t>ZIF PGA SOCKET 225 PIN 15 X 15</t>
  </si>
  <si>
    <t xml:space="preserve">CAP CER 1600PF 50V 5% NP0 0603
</t>
  </si>
  <si>
    <t>CONNECTOR1-2</t>
  </si>
  <si>
    <t>QTH-060-01-F-D-A</t>
  </si>
  <si>
    <t>Samtec</t>
  </si>
  <si>
    <t>R1-64</t>
  </si>
  <si>
    <t>RES0402,50</t>
  </si>
  <si>
    <t>CAP0603,1.6nf</t>
  </si>
  <si>
    <t>DOWNBONDS VPED</t>
  </si>
  <si>
    <t>Emerson Network Power Connectivity Johnson</t>
  </si>
  <si>
    <t>142-0701-801</t>
  </si>
  <si>
    <t>Vishay Thin Film</t>
  </si>
  <si>
    <t>FC0603E50R0JST1</t>
  </si>
  <si>
    <t>RES 50 OHM 1/8W 5% 0603 SMD</t>
  </si>
  <si>
    <t>FC0603E50R0JST1-ND</t>
  </si>
  <si>
    <t>J502-ND</t>
  </si>
  <si>
    <t>R65</t>
  </si>
  <si>
    <t>RES0603,1k</t>
  </si>
  <si>
    <t>RES 1.00K OHM 1/10W 1% 0603</t>
  </si>
  <si>
    <t>A106049CT-ND</t>
  </si>
  <si>
    <t>1622866-1</t>
  </si>
  <si>
    <t>TE Connectivity</t>
  </si>
  <si>
    <t>SMT</t>
  </si>
  <si>
    <t>Trought hole</t>
  </si>
  <si>
    <t>Total</t>
  </si>
  <si>
    <t>RES0603</t>
  </si>
  <si>
    <t>RES0402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</si>
</sst>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 applyAlignment="1"/>
    <xf numFmtId="0" fontId="3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1" xfId="0" applyNumberFormat="1" applyBorder="1"/>
  </cellXfs>
  <cellStyles count="2">
    <cellStyle name="Hyvä" xfId="1" builtinId="26" customBuiltin="1"/>
    <cellStyle name="Normaali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P39"/>
  <sheetViews>
    <sheetView tabSelected="1" topLeftCell="B1" workbookViewId="0">
      <selection activeCell="G23" sqref="G23"/>
    </sheetView>
  </sheetViews>
  <sheetFormatPr defaultRowHeight="15"/>
  <cols>
    <col min="3" max="3" width="24.140625" bestFit="1" customWidth="1"/>
    <col min="4" max="4" width="21.140625" bestFit="1" customWidth="1"/>
    <col min="5" max="6" width="21.140625" customWidth="1"/>
    <col min="7" max="7" width="50" customWidth="1"/>
    <col min="8" max="8" width="43.42578125" bestFit="1" customWidth="1"/>
    <col min="9" max="9" width="20.85546875" bestFit="1" customWidth="1"/>
    <col min="10" max="10" width="15.140625" customWidth="1"/>
    <col min="11" max="11" width="37.42578125" customWidth="1"/>
    <col min="12" max="12" width="19.5703125" bestFit="1" customWidth="1"/>
    <col min="16" max="16" width="50" customWidth="1"/>
  </cols>
  <sheetData>
    <row r="4" spans="1:16">
      <c r="A4" s="2" t="s">
        <v>4</v>
      </c>
      <c r="B4" s="2" t="s">
        <v>0</v>
      </c>
      <c r="C4" s="2" t="s">
        <v>7</v>
      </c>
      <c r="D4" s="2" t="s">
        <v>1</v>
      </c>
      <c r="E4" s="2" t="s">
        <v>8</v>
      </c>
      <c r="F4" s="2" t="s">
        <v>10</v>
      </c>
      <c r="G4" s="2" t="s">
        <v>3</v>
      </c>
      <c r="H4" s="2" t="s">
        <v>2</v>
      </c>
      <c r="I4" s="2" t="s">
        <v>11</v>
      </c>
      <c r="J4" s="2" t="s">
        <v>12</v>
      </c>
      <c r="K4" s="2" t="s">
        <v>13</v>
      </c>
      <c r="L4" s="2" t="s">
        <v>9</v>
      </c>
      <c r="M4" s="4"/>
      <c r="N4" s="4"/>
      <c r="O4" s="5"/>
      <c r="P4" s="4"/>
    </row>
    <row r="5" spans="1:16">
      <c r="A5" s="1">
        <v>1</v>
      </c>
      <c r="B5" s="1">
        <v>1</v>
      </c>
      <c r="C5" s="1" t="s">
        <v>16</v>
      </c>
      <c r="D5" s="1" t="s">
        <v>36</v>
      </c>
      <c r="E5" s="1" t="s">
        <v>18</v>
      </c>
      <c r="F5" s="11" t="s">
        <v>17</v>
      </c>
      <c r="G5" s="10" t="s">
        <v>30</v>
      </c>
      <c r="H5" s="9" t="s">
        <v>22</v>
      </c>
      <c r="I5" t="s">
        <v>21</v>
      </c>
      <c r="J5" s="1" t="s">
        <v>20</v>
      </c>
      <c r="K5" s="1" t="s">
        <v>19</v>
      </c>
      <c r="L5" s="1" t="s">
        <v>23</v>
      </c>
      <c r="M5" s="5"/>
      <c r="N5" s="5"/>
      <c r="O5" s="5"/>
      <c r="P5" s="5"/>
    </row>
    <row r="6" spans="1:16">
      <c r="A6" s="1">
        <v>2</v>
      </c>
      <c r="B6" s="1">
        <v>1</v>
      </c>
      <c r="C6" s="1" t="s">
        <v>24</v>
      </c>
      <c r="D6" s="1" t="s">
        <v>25</v>
      </c>
      <c r="E6" s="1"/>
      <c r="F6" s="11"/>
      <c r="G6" s="1" t="s">
        <v>29</v>
      </c>
      <c r="H6" s="1" t="s">
        <v>27</v>
      </c>
      <c r="I6" s="1" t="s">
        <v>28</v>
      </c>
      <c r="J6" s="1" t="s">
        <v>20</v>
      </c>
      <c r="K6" s="1" t="s">
        <v>26</v>
      </c>
      <c r="L6" s="1"/>
      <c r="M6" s="5"/>
      <c r="N6" s="5"/>
      <c r="O6" s="5"/>
      <c r="P6" s="5"/>
    </row>
    <row r="7" spans="1:16">
      <c r="A7" s="1">
        <v>3</v>
      </c>
      <c r="B7" s="1">
        <v>1</v>
      </c>
      <c r="C7" s="1" t="s">
        <v>31</v>
      </c>
      <c r="D7" s="1" t="s">
        <v>32</v>
      </c>
      <c r="E7" s="1"/>
      <c r="F7" s="11"/>
      <c r="G7" s="1"/>
      <c r="H7" s="1" t="s">
        <v>33</v>
      </c>
      <c r="I7" s="1" t="s">
        <v>32</v>
      </c>
      <c r="J7" s="1"/>
      <c r="K7" s="1"/>
      <c r="L7" s="1"/>
      <c r="M7" s="5"/>
      <c r="N7" s="5"/>
      <c r="O7" s="5"/>
      <c r="P7" s="5"/>
    </row>
    <row r="8" spans="1:16">
      <c r="A8" s="1">
        <v>4</v>
      </c>
      <c r="B8" s="1">
        <v>65</v>
      </c>
      <c r="C8" s="1" t="s">
        <v>34</v>
      </c>
      <c r="D8" s="1" t="s">
        <v>35</v>
      </c>
      <c r="E8" s="1">
        <v>50</v>
      </c>
      <c r="F8" s="11" t="s">
        <v>55</v>
      </c>
      <c r="G8" s="1" t="s">
        <v>42</v>
      </c>
      <c r="H8" s="1" t="s">
        <v>40</v>
      </c>
      <c r="I8" s="1" t="s">
        <v>41</v>
      </c>
      <c r="J8" s="1" t="s">
        <v>20</v>
      </c>
      <c r="K8" s="1" t="s">
        <v>43</v>
      </c>
      <c r="L8" s="1"/>
      <c r="M8" s="5"/>
      <c r="N8" s="5"/>
      <c r="O8" s="5"/>
      <c r="P8" s="5"/>
    </row>
    <row r="9" spans="1:16">
      <c r="A9" s="1">
        <v>5</v>
      </c>
      <c r="B9" s="1">
        <v>2</v>
      </c>
      <c r="C9" s="1" t="s">
        <v>37</v>
      </c>
      <c r="D9" s="1" t="s">
        <v>5</v>
      </c>
      <c r="E9" s="1"/>
      <c r="F9" s="11"/>
      <c r="G9" s="1" t="s">
        <v>6</v>
      </c>
      <c r="H9" s="1" t="s">
        <v>38</v>
      </c>
      <c r="I9" s="1" t="s">
        <v>39</v>
      </c>
      <c r="J9" s="1" t="s">
        <v>20</v>
      </c>
      <c r="K9" s="1" t="s">
        <v>44</v>
      </c>
      <c r="L9" s="1"/>
      <c r="M9" s="5"/>
      <c r="N9" s="5"/>
      <c r="O9" s="5"/>
      <c r="P9" s="5"/>
    </row>
    <row r="10" spans="1:16">
      <c r="A10" s="1">
        <v>6</v>
      </c>
      <c r="B10" s="1">
        <v>1</v>
      </c>
      <c r="C10" s="1" t="s">
        <v>45</v>
      </c>
      <c r="D10" s="1" t="s">
        <v>46</v>
      </c>
      <c r="E10" s="1">
        <v>50</v>
      </c>
      <c r="F10" s="11" t="s">
        <v>54</v>
      </c>
      <c r="G10" s="1" t="s">
        <v>47</v>
      </c>
      <c r="H10" s="1" t="s">
        <v>50</v>
      </c>
      <c r="I10" s="1" t="s">
        <v>49</v>
      </c>
      <c r="J10" s="1" t="s">
        <v>20</v>
      </c>
      <c r="K10" s="1" t="s">
        <v>48</v>
      </c>
      <c r="L10" s="1"/>
      <c r="M10" s="5"/>
      <c r="N10" s="5"/>
      <c r="O10" s="5"/>
      <c r="P10" s="5"/>
    </row>
    <row r="11" spans="1:16">
      <c r="A11" s="1"/>
      <c r="B11" s="1"/>
      <c r="C11" s="1"/>
      <c r="D11" s="1"/>
      <c r="E11" s="1"/>
      <c r="F11" s="11"/>
      <c r="G11" s="1"/>
      <c r="H11" s="1"/>
      <c r="I11" s="1"/>
      <c r="J11" s="1"/>
      <c r="K11" s="1"/>
      <c r="L11" s="1"/>
      <c r="M11" s="5"/>
      <c r="N11" s="5"/>
      <c r="O11" s="5"/>
      <c r="P11" s="5"/>
    </row>
    <row r="12" spans="1:16">
      <c r="A12" s="1"/>
      <c r="B12" s="1"/>
      <c r="C12" s="1"/>
      <c r="D12" s="1"/>
      <c r="E12" s="1"/>
      <c r="F12" s="11"/>
      <c r="G12" s="1"/>
      <c r="H12" s="1"/>
      <c r="I12" s="1"/>
      <c r="J12" s="1"/>
      <c r="K12" s="1"/>
      <c r="L12" s="1"/>
      <c r="M12" s="5"/>
      <c r="N12" s="5"/>
      <c r="O12" s="5"/>
      <c r="P12" s="5"/>
    </row>
    <row r="13" spans="1:16">
      <c r="A13" s="1"/>
      <c r="B13" s="1"/>
      <c r="C13" s="1"/>
      <c r="D13" s="1"/>
      <c r="E13" s="1"/>
      <c r="F13" s="11"/>
      <c r="G13" s="1"/>
      <c r="H13" s="1"/>
      <c r="I13" s="1"/>
      <c r="J13" s="1"/>
      <c r="K13" s="1"/>
      <c r="L13" s="1"/>
      <c r="M13" s="5"/>
      <c r="N13" s="5"/>
      <c r="O13" s="5"/>
      <c r="P13" s="5"/>
    </row>
    <row r="14" spans="1:16">
      <c r="A14" s="1"/>
      <c r="B14" s="1"/>
      <c r="C14" s="1"/>
      <c r="D14" s="1"/>
      <c r="E14" s="1"/>
      <c r="F14" s="11"/>
      <c r="G14" s="1"/>
      <c r="H14" s="1"/>
      <c r="I14" s="1"/>
      <c r="J14" s="1"/>
      <c r="K14" s="1"/>
      <c r="L14" s="1"/>
      <c r="M14" s="5"/>
      <c r="N14" s="5"/>
      <c r="O14" s="5"/>
      <c r="P14" s="5"/>
    </row>
    <row r="15" spans="1:16">
      <c r="A15" s="1"/>
      <c r="B15" s="1"/>
      <c r="C15" s="1"/>
      <c r="D15" s="1"/>
      <c r="E15" s="1"/>
      <c r="F15" s="11"/>
      <c r="G15" s="1"/>
      <c r="H15" s="1"/>
      <c r="I15" s="1"/>
      <c r="J15" s="1"/>
      <c r="K15" s="1"/>
      <c r="L15" s="1"/>
      <c r="M15" s="5"/>
      <c r="N15" s="5"/>
      <c r="O15" s="5"/>
      <c r="P15" s="5"/>
    </row>
    <row r="16" spans="1:16">
      <c r="A16" s="1"/>
      <c r="B16" s="1"/>
      <c r="C16" s="1"/>
      <c r="D16" s="1"/>
      <c r="E16" s="1"/>
      <c r="F16" s="11"/>
      <c r="G16" s="1"/>
      <c r="H16" s="1"/>
      <c r="I16" s="1"/>
      <c r="J16" s="1"/>
      <c r="K16" s="1"/>
      <c r="L16" s="1"/>
      <c r="M16" s="5"/>
      <c r="N16" s="5"/>
      <c r="O16" s="5"/>
      <c r="P16" s="5"/>
    </row>
    <row r="17" spans="1:16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5"/>
      <c r="N17" s="5"/>
      <c r="O17" s="5"/>
      <c r="P17" s="5"/>
    </row>
    <row r="20" spans="1:16">
      <c r="A20" s="3"/>
      <c r="B20" s="3"/>
      <c r="C20" s="3"/>
    </row>
    <row r="21" spans="1:16">
      <c r="C21" s="8" t="s">
        <v>0</v>
      </c>
      <c r="D21" s="6" t="s">
        <v>14</v>
      </c>
      <c r="F21" s="1" t="s">
        <v>51</v>
      </c>
      <c r="G21" s="1">
        <f>G23-G22</f>
        <v>70</v>
      </c>
    </row>
    <row r="22" spans="1:16">
      <c r="C22" s="1"/>
      <c r="D22" s="1"/>
      <c r="F22" s="1" t="s">
        <v>52</v>
      </c>
      <c r="G22" s="1">
        <f>SUM(B6)</f>
        <v>1</v>
      </c>
    </row>
    <row r="23" spans="1:16">
      <c r="C23" s="1"/>
      <c r="D23" s="1"/>
      <c r="F23" s="1" t="s">
        <v>53</v>
      </c>
      <c r="G23" s="1">
        <f>SUM(Qty)</f>
        <v>71</v>
      </c>
    </row>
    <row r="24" spans="1:16">
      <c r="C24" s="1"/>
      <c r="D24" s="1"/>
    </row>
    <row r="25" spans="1:16">
      <c r="C25" s="1"/>
      <c r="D25" s="1"/>
    </row>
    <row r="26" spans="1:16">
      <c r="C26" s="1"/>
      <c r="D26" s="1"/>
    </row>
    <row r="27" spans="1:16">
      <c r="C27" s="1"/>
      <c r="D27" s="1"/>
    </row>
    <row r="28" spans="1:16">
      <c r="C28" s="1"/>
      <c r="D28" s="1"/>
    </row>
    <row r="29" spans="1:16">
      <c r="C29" s="1"/>
      <c r="D29" s="1"/>
    </row>
    <row r="30" spans="1:16">
      <c r="C30" s="1"/>
      <c r="D30" s="1"/>
    </row>
    <row r="31" spans="1:16">
      <c r="C31" s="1"/>
      <c r="D31" s="1"/>
    </row>
    <row r="32" spans="1:16">
      <c r="C32" s="1"/>
      <c r="D32" s="1"/>
    </row>
    <row r="33" spans="3:4">
      <c r="C33" s="1"/>
      <c r="D33" s="1"/>
    </row>
    <row r="34" spans="3:4">
      <c r="C34" s="1"/>
      <c r="D34" s="1"/>
    </row>
    <row r="35" spans="3:4">
      <c r="C35" s="1"/>
      <c r="D35" s="1"/>
    </row>
    <row r="36" spans="3:4">
      <c r="C36" s="1"/>
      <c r="D36" s="1"/>
    </row>
    <row r="37" spans="3:4">
      <c r="C37" s="1"/>
      <c r="D37" s="1"/>
    </row>
    <row r="38" spans="3:4">
      <c r="C38" s="1"/>
      <c r="D38" s="1"/>
    </row>
    <row r="39" spans="3:4">
      <c r="C39" s="1">
        <f>SUM(C22:C38)</f>
        <v>0</v>
      </c>
      <c r="D39" s="7" t="s">
        <v>15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2</vt:i4>
      </vt:variant>
    </vt:vector>
  </HeadingPairs>
  <TitlesOfParts>
    <vt:vector size="3" baseType="lpstr">
      <vt:lpstr>Base</vt:lpstr>
      <vt:lpstr>Base!Number_of_boards___device</vt:lpstr>
      <vt:lpstr>Base!Qty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Jussi</dc:creator>
  <cp:lastModifiedBy>Jussi</cp:lastModifiedBy>
  <cp:lastPrinted>2013-05-07T00:50:59Z</cp:lastPrinted>
  <dcterms:created xsi:type="dcterms:W3CDTF">2013-02-21T02:48:05Z</dcterms:created>
  <dcterms:modified xsi:type="dcterms:W3CDTF">2014-01-15T01:28:40Z</dcterms:modified>
</cp:coreProperties>
</file>